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PRAVNÉ PRÁCE 2020\REALIZACE\MTZ\MTZ (-63320191-) Dodávka nátěrových hmot 2020\ZD pro uchazeče\část a) barvy základní, emaily syntetické, značkovače\"/>
    </mc:Choice>
  </mc:AlternateContent>
  <bookViews>
    <workbookView xWindow="0" yWindow="0" windowWidth="21570" windowHeight="9405"/>
  </bookViews>
  <sheets>
    <sheet name="List1" sheetId="1" r:id="rId1"/>
  </sheets>
  <definedNames>
    <definedName name="_GoBack" localSheetId="0">List1!#REF!</definedName>
    <definedName name="OLE_LINK1" localSheetId="0">List1!$A$2</definedName>
  </definedNames>
  <calcPr calcId="162913"/>
</workbook>
</file>

<file path=xl/calcChain.xml><?xml version="1.0" encoding="utf-8"?>
<calcChain xmlns="http://schemas.openxmlformats.org/spreadsheetml/2006/main">
  <c r="F31" i="1" l="1"/>
  <c r="F21" i="1" l="1"/>
  <c r="F11" i="1" l="1"/>
  <c r="F25" i="1" l="1"/>
  <c r="F28" i="1"/>
  <c r="F18" i="1"/>
  <c r="F30" i="1" l="1"/>
  <c r="F29" i="1"/>
  <c r="F27" i="1" l="1"/>
  <c r="F26" i="1"/>
  <c r="F24" i="1"/>
  <c r="F23" i="1"/>
  <c r="F22" i="1"/>
  <c r="F20" i="1"/>
  <c r="F17" i="1"/>
  <c r="F16" i="1"/>
  <c r="F15" i="1"/>
  <c r="F14" i="1"/>
  <c r="F13" i="1"/>
  <c r="F5" i="1" l="1"/>
  <c r="F6" i="1" l="1"/>
  <c r="F7" i="1"/>
  <c r="F8" i="1"/>
  <c r="F9" i="1"/>
  <c r="F10" i="1"/>
  <c r="F12" i="1"/>
  <c r="F19" i="1"/>
  <c r="F4" i="1"/>
</calcChain>
</file>

<file path=xl/sharedStrings.xml><?xml version="1.0" encoding="utf-8"?>
<sst xmlns="http://schemas.openxmlformats.org/spreadsheetml/2006/main" count="91" uniqueCount="67">
  <si>
    <t>Pořadové číslo</t>
  </si>
  <si>
    <t>Měrná jednotka</t>
  </si>
  <si>
    <t>1.</t>
  </si>
  <si>
    <t>2.</t>
  </si>
  <si>
    <t>3.</t>
  </si>
  <si>
    <t>4.</t>
  </si>
  <si>
    <t>5.</t>
  </si>
  <si>
    <t>6.</t>
  </si>
  <si>
    <t>7.</t>
  </si>
  <si>
    <t>8.</t>
  </si>
  <si>
    <t>10.</t>
  </si>
  <si>
    <t>11.</t>
  </si>
  <si>
    <t>kus</t>
  </si>
  <si>
    <t>12.</t>
  </si>
  <si>
    <t>13.</t>
  </si>
  <si>
    <t>14.</t>
  </si>
  <si>
    <t>15.</t>
  </si>
  <si>
    <t>16.</t>
  </si>
  <si>
    <t>17.</t>
  </si>
  <si>
    <t>18.</t>
  </si>
  <si>
    <t>19.</t>
  </si>
  <si>
    <t>21.</t>
  </si>
  <si>
    <t>22.</t>
  </si>
  <si>
    <t>23.</t>
  </si>
  <si>
    <t>24.</t>
  </si>
  <si>
    <t>25.</t>
  </si>
  <si>
    <t>26.</t>
  </si>
  <si>
    <t>27.</t>
  </si>
  <si>
    <t>Cena celkem</t>
  </si>
  <si>
    <t>20.</t>
  </si>
  <si>
    <t>9.</t>
  </si>
  <si>
    <t>Specifikace nátěrových hmot</t>
  </si>
  <si>
    <t>litr</t>
  </si>
  <si>
    <r>
      <t xml:space="preserve">Syntetický email určený k vrchním lesklým nátěrům průmyslových výrobků, konstrukcí, strojů, automobilů a různých zařízení z kovů, dřeva a jiných materiálů. , S 2013, </t>
    </r>
    <r>
      <rPr>
        <b/>
        <sz val="11"/>
        <color theme="1"/>
        <rFont val="Times New Roman"/>
        <family val="1"/>
        <charset val="238"/>
      </rPr>
      <t>barva zeleň vagénová  5700</t>
    </r>
    <r>
      <rPr>
        <i/>
        <sz val="11"/>
        <color theme="1"/>
        <rFont val="Times New Roman"/>
        <family val="1"/>
        <charset val="238"/>
      </rPr>
      <t xml:space="preserve"> (balení 4 l) </t>
    </r>
  </si>
  <si>
    <r>
      <t xml:space="preserve">Syntetický email určený k vrchním lesklým nátěrům průmyslových výrobků, konstrukcí, strojů, automobilů a různých zařízení z kovů, dřeva a jiných materiálů. , S 2013, </t>
    </r>
    <r>
      <rPr>
        <b/>
        <sz val="11"/>
        <color theme="1"/>
        <rFont val="Times New Roman"/>
        <family val="1"/>
        <charset val="238"/>
      </rPr>
      <t>barva zelená   5300</t>
    </r>
    <r>
      <rPr>
        <i/>
        <sz val="11"/>
        <color theme="1"/>
        <rFont val="Times New Roman"/>
        <family val="1"/>
        <charset val="238"/>
      </rPr>
      <t xml:space="preserve"> (balení 4 l) </t>
    </r>
  </si>
  <si>
    <t>Barvy základní, emaily syntetické, značkovače</t>
  </si>
  <si>
    <r>
      <t xml:space="preserve">Barva hedvábně matná vodou ředitelná pro nátěry stavebních prvků a konstrukcí, zejména pozinkovaného plechu bez předchozí oxidace, nepochozího betonu a dřeva, neglazované keramiky,nátěry jsou vysoce elastické, mají dlouhodobou životnost </t>
    </r>
    <r>
      <rPr>
        <i/>
        <sz val="11"/>
        <color theme="1"/>
        <rFont val="Times New Roman"/>
        <family val="1"/>
        <charset val="238"/>
      </rPr>
      <t>(balení 5 kg),</t>
    </r>
    <r>
      <rPr>
        <b/>
        <i/>
        <sz val="11"/>
        <color theme="1"/>
        <rFont val="Times New Roman"/>
        <family val="1"/>
        <charset val="238"/>
      </rPr>
      <t xml:space="preserve"> odstín bílý</t>
    </r>
  </si>
  <si>
    <r>
      <t xml:space="preserve">Barva </t>
    </r>
    <r>
      <rPr>
        <sz val="11"/>
        <color theme="1"/>
        <rFont val="Times New Roman"/>
        <family val="1"/>
        <charset val="238"/>
      </rPr>
      <t xml:space="preserve">hedvábně matná vodou ředitelná pro nátěry stavebních prvků a konstrukcí, zejména pozinkovaného plechu bez předchozí oxidace, nepochozího betonu a dřeva, neglazované keramikynátěry jsou vysoce elastické, mají dlouhodobou životnost </t>
    </r>
    <r>
      <rPr>
        <i/>
        <sz val="11"/>
        <color theme="1"/>
        <rFont val="Times New Roman"/>
        <family val="1"/>
        <charset val="238"/>
      </rPr>
      <t xml:space="preserve">(balení 5 kg) </t>
    </r>
    <r>
      <rPr>
        <b/>
        <i/>
        <sz val="11"/>
        <color theme="1"/>
        <rFont val="Times New Roman"/>
        <family val="1"/>
        <charset val="238"/>
      </rPr>
      <t>odstín žlutý</t>
    </r>
  </si>
  <si>
    <r>
      <t>Barva hedvábně matná vodou ředitelná pro nátěry stavebních prvků a konstrukcí, zejména pozinkovaného plechu bez předchozí oxidace, nepochozího betonu a dřeva, neglazované keramiky (</t>
    </r>
    <r>
      <rPr>
        <i/>
        <sz val="11"/>
        <rFont val="Times New Roman"/>
        <family val="1"/>
        <charset val="238"/>
      </rPr>
      <t>balení 07 l</t>
    </r>
    <r>
      <rPr>
        <sz val="11"/>
        <rFont val="Times New Roman"/>
        <family val="1"/>
        <charset val="238"/>
      </rPr>
      <t>)nátěry jsou vysoce elastické, mají dlouhodobou životnost</t>
    </r>
    <r>
      <rPr>
        <b/>
        <sz val="11"/>
        <rFont val="Times New Roman"/>
        <family val="1"/>
        <charset val="238"/>
      </rPr>
      <t xml:space="preserve"> </t>
    </r>
    <r>
      <rPr>
        <b/>
        <i/>
        <sz val="11"/>
        <rFont val="Times New Roman"/>
        <family val="1"/>
        <charset val="238"/>
      </rPr>
      <t>odstín černý</t>
    </r>
  </si>
  <si>
    <r>
      <t xml:space="preserve">Syntetický email určený k vrchním lesklým nátěrům průmyslových výrobků, konstrukcí, strojů, automobilů a různých zařízení z kovů, dřeva a jiných materiálů. , S 2013, </t>
    </r>
    <r>
      <rPr>
        <b/>
        <sz val="11"/>
        <color theme="1"/>
        <rFont val="Times New Roman"/>
        <family val="1"/>
        <charset val="238"/>
      </rPr>
      <t xml:space="preserve">barva bílá 1000 </t>
    </r>
    <r>
      <rPr>
        <i/>
        <sz val="11"/>
        <color theme="1"/>
        <rFont val="Times New Roman"/>
        <family val="1"/>
        <charset val="238"/>
      </rPr>
      <t>(balení 4,5 l)</t>
    </r>
  </si>
  <si>
    <r>
      <t xml:space="preserve">Syntetický email určený k vrchním lesklým nátěrům průmyslových výrobků, konstrukcí, strojů, automobilů a různých zařízení z kovů, dřeva a jiných materiálů. , S 2013, </t>
    </r>
    <r>
      <rPr>
        <b/>
        <sz val="11"/>
        <color theme="1"/>
        <rFont val="Times New Roman"/>
        <family val="1"/>
        <charset val="238"/>
      </rPr>
      <t xml:space="preserve">barva šedá 1100 </t>
    </r>
    <r>
      <rPr>
        <i/>
        <sz val="11"/>
        <color theme="1"/>
        <rFont val="Times New Roman"/>
        <family val="1"/>
        <charset val="238"/>
      </rPr>
      <t>(balení 4,5 l)</t>
    </r>
  </si>
  <si>
    <r>
      <t xml:space="preserve">Syntetický email určený k vrchním lesklým nátěrům průmyslových výrobků, konstrukcí, strojů, automobilů a různých zařízení z kovů, dřeva a jiných materiálů. , S 2013, </t>
    </r>
    <r>
      <rPr>
        <b/>
        <sz val="11"/>
        <color theme="1"/>
        <rFont val="Times New Roman"/>
        <family val="1"/>
        <charset val="238"/>
      </rPr>
      <t xml:space="preserve">barva žlutá 6200 </t>
    </r>
    <r>
      <rPr>
        <i/>
        <sz val="11"/>
        <color theme="1"/>
        <rFont val="Times New Roman"/>
        <family val="1"/>
        <charset val="238"/>
      </rPr>
      <t>(balení 4,5 l)</t>
    </r>
  </si>
  <si>
    <r>
      <t xml:space="preserve">Syntetický email určený k vrchním lesklým nátěrům průmyslových výrobků, konstrukcí, strojů, automobilů a různých zařízení z kovů, dřeva a jiných materiálů. , S 2013, </t>
    </r>
    <r>
      <rPr>
        <b/>
        <sz val="11"/>
        <color theme="1"/>
        <rFont val="Times New Roman"/>
        <family val="1"/>
        <charset val="238"/>
      </rPr>
      <t xml:space="preserve">barva černá 1999 </t>
    </r>
    <r>
      <rPr>
        <i/>
        <sz val="11"/>
        <color theme="1"/>
        <rFont val="Times New Roman"/>
        <family val="1"/>
        <charset val="238"/>
      </rPr>
      <t>(balení 4,5 l)</t>
    </r>
  </si>
  <si>
    <r>
      <t xml:space="preserve">Syntetický email určený k vrchním lesklým nátěrům průmyslových výrobků, konstrukcí, strojů, automobilů a různých zařízení z kovů, dřeva a jiných materiálů. , S 2013, </t>
    </r>
    <r>
      <rPr>
        <b/>
        <sz val="11"/>
        <color theme="1"/>
        <rFont val="Times New Roman"/>
        <family val="1"/>
        <charset val="238"/>
      </rPr>
      <t>barva červená 8140</t>
    </r>
    <r>
      <rPr>
        <i/>
        <sz val="11"/>
        <color theme="1"/>
        <rFont val="Times New Roman"/>
        <family val="1"/>
        <charset val="238"/>
      </rPr>
      <t xml:space="preserve"> (balení 4,5 l)</t>
    </r>
  </si>
  <si>
    <r>
      <t xml:space="preserve">Syntetický email určený k vrchním lesklým nátěrům průmyslových výrobků, konstrukcí, strojů, automobilů a různých zařízení z kovů, dřeva a jiných materiálů. , S 2013, </t>
    </r>
    <r>
      <rPr>
        <b/>
        <sz val="11"/>
        <color theme="1"/>
        <rFont val="Times New Roman"/>
        <family val="1"/>
        <charset val="238"/>
      </rPr>
      <t>barva červená 8191</t>
    </r>
    <r>
      <rPr>
        <i/>
        <sz val="11"/>
        <color theme="1"/>
        <rFont val="Times New Roman"/>
        <family val="1"/>
        <charset val="238"/>
      </rPr>
      <t xml:space="preserve"> (balení 4,5 l)</t>
    </r>
  </si>
  <si>
    <r>
      <t xml:space="preserve">Syntetický email určený k vrchním lesklým nátěrům průmyslových výrobků, konstrukcí, strojů, automobilů a různých zařízení z kovů, dřeva a jiných materiálů. , S 2013, </t>
    </r>
    <r>
      <rPr>
        <b/>
        <sz val="11"/>
        <color theme="1"/>
        <rFont val="Times New Roman"/>
        <family val="1"/>
        <charset val="238"/>
      </rPr>
      <t xml:space="preserve">barva hliník  9110 </t>
    </r>
    <r>
      <rPr>
        <i/>
        <sz val="11"/>
        <color theme="1"/>
        <rFont val="Times New Roman"/>
        <family val="1"/>
        <charset val="238"/>
      </rPr>
      <t>(balení 4,5 l)</t>
    </r>
  </si>
  <si>
    <r>
      <t xml:space="preserve">Syntetický email určený k vrchním lesklým nátěrům průmyslových výrobků, konstrukcí, strojů, automobilů a různých zařízení z kovů, dřeva a jiných materiálů. , S 2013, </t>
    </r>
    <r>
      <rPr>
        <b/>
        <sz val="11"/>
        <color theme="1"/>
        <rFont val="Times New Roman"/>
        <family val="1"/>
        <charset val="238"/>
      </rPr>
      <t>barva modrá  4550</t>
    </r>
    <r>
      <rPr>
        <i/>
        <sz val="11"/>
        <color theme="1"/>
        <rFont val="Times New Roman"/>
        <family val="1"/>
        <charset val="238"/>
      </rPr>
      <t xml:space="preserve"> (balení 4,5 l)</t>
    </r>
  </si>
  <si>
    <r>
      <t xml:space="preserve">Syntetický email určený k vrchním lesklým nátěrům průmyslových výrobků, konstrukcí, strojů, automobilů a různých zařízení z kovů, dřeva a jiných materiálů. , S 2013, </t>
    </r>
    <r>
      <rPr>
        <b/>
        <sz val="11"/>
        <color theme="1"/>
        <rFont val="Times New Roman"/>
        <family val="1"/>
        <charset val="238"/>
      </rPr>
      <t>barva červeň rumělková 8190</t>
    </r>
    <r>
      <rPr>
        <i/>
        <sz val="11"/>
        <color theme="1"/>
        <rFont val="Times New Roman"/>
        <family val="1"/>
        <charset val="238"/>
      </rPr>
      <t xml:space="preserve"> (balení 4,5 l) </t>
    </r>
  </si>
  <si>
    <r>
      <t xml:space="preserve">Syntetický email určený k vrchním lesklým nátěrům průmyslových výrobků, konstrukcí, strojů, automobilů a různých zařízení z kovů, dřeva a jiných materiálů. , S 2013, </t>
    </r>
    <r>
      <rPr>
        <b/>
        <sz val="11"/>
        <color theme="1"/>
        <rFont val="Times New Roman"/>
        <family val="1"/>
        <charset val="238"/>
      </rPr>
      <t>barva slonová kost  6003</t>
    </r>
    <r>
      <rPr>
        <i/>
        <sz val="11"/>
        <color theme="1"/>
        <rFont val="Times New Roman"/>
        <family val="1"/>
        <charset val="238"/>
      </rPr>
      <t xml:space="preserve"> (balení 4,5 l) </t>
    </r>
  </si>
  <si>
    <r>
      <t xml:space="preserve">Syntetický email určený k vrchním lesklým nátěrům průmyslových výrobků, konstrukcí, strojů, automobilů a různých zařízení z kovů, dřeva a jiných materiálů. , S 2013, </t>
    </r>
    <r>
      <rPr>
        <b/>
        <sz val="11"/>
        <color theme="1"/>
        <rFont val="Times New Roman"/>
        <family val="1"/>
        <charset val="238"/>
      </rPr>
      <t xml:space="preserve">barva žlutá 6201 </t>
    </r>
    <r>
      <rPr>
        <i/>
        <sz val="11"/>
        <color theme="1"/>
        <rFont val="Times New Roman"/>
        <family val="1"/>
        <charset val="238"/>
      </rPr>
      <t>(balení 4,5 l)</t>
    </r>
  </si>
  <si>
    <r>
      <t xml:space="preserve">Syntetický email určený k vrchním lesklým nátěrům průmyslových výrobků, konstrukcí, strojů, automobilů a různých zařízení z kovů, dřeva a jiných materiálů. , S 2013, </t>
    </r>
    <r>
      <rPr>
        <b/>
        <sz val="11"/>
        <color theme="1"/>
        <rFont val="Times New Roman"/>
        <family val="1"/>
        <charset val="238"/>
      </rPr>
      <t xml:space="preserve">barva černá matová </t>
    </r>
    <r>
      <rPr>
        <i/>
        <sz val="11"/>
        <color theme="1"/>
        <rFont val="Times New Roman"/>
        <family val="1"/>
        <charset val="238"/>
      </rPr>
      <t>(balení 4,5 l)</t>
    </r>
  </si>
  <si>
    <r>
      <t>Barva základní syntetická</t>
    </r>
    <r>
      <rPr>
        <b/>
        <sz val="11"/>
        <color theme="1"/>
        <rFont val="Times New Roman"/>
        <family val="1"/>
        <charset val="238"/>
      </rPr>
      <t xml:space="preserve"> bílá S 2000 0100 </t>
    </r>
    <r>
      <rPr>
        <i/>
        <sz val="11"/>
        <color theme="1"/>
        <rFont val="Times New Roman"/>
        <family val="1"/>
        <charset val="238"/>
      </rPr>
      <t>(balení 4,5 l</t>
    </r>
  </si>
  <si>
    <r>
      <t>Barva základní syntetická</t>
    </r>
    <r>
      <rPr>
        <b/>
        <sz val="11"/>
        <color theme="1"/>
        <rFont val="Times New Roman"/>
        <family val="1"/>
        <charset val="238"/>
      </rPr>
      <t xml:space="preserve"> šedá S 2000 0110 </t>
    </r>
    <r>
      <rPr>
        <i/>
        <sz val="11"/>
        <color theme="1"/>
        <rFont val="Times New Roman"/>
        <family val="1"/>
        <charset val="238"/>
      </rPr>
      <t>(balení 4,5 l)</t>
    </r>
  </si>
  <si>
    <r>
      <t xml:space="preserve">Syntetický email určený k vrchním lesklým nátěrům průmyslových výrobků, konstrukcí, strojů, automobilů a různých zařízení z kovů, dřeva a jiných materiálů. , S 2013, </t>
    </r>
    <r>
      <rPr>
        <b/>
        <sz val="11"/>
        <color theme="1"/>
        <rFont val="Times New Roman"/>
        <family val="1"/>
        <charset val="238"/>
      </rPr>
      <t xml:space="preserve">barva hnědá kaštanová 2880 </t>
    </r>
    <r>
      <rPr>
        <i/>
        <sz val="11"/>
        <color theme="1"/>
        <rFont val="Times New Roman"/>
        <family val="1"/>
        <charset val="238"/>
      </rPr>
      <t>(balení 4,5 l)</t>
    </r>
  </si>
  <si>
    <r>
      <t xml:space="preserve">Barva hedvábně matná vodou ředitelná pro nátěry stavebních prvků a konstrukcí, zejména pozinkovaného plechu bez předchozí oxidace, nepochozího betonu a dřeva, neglazované keramiky,nátěry jsou vysoce elastické, mají dlouhodobou životnost </t>
    </r>
    <r>
      <rPr>
        <i/>
        <sz val="11"/>
        <color theme="1"/>
        <rFont val="Times New Roman"/>
        <family val="1"/>
        <charset val="238"/>
      </rPr>
      <t>(balení 5 kg),</t>
    </r>
    <r>
      <rPr>
        <b/>
        <i/>
        <sz val="11"/>
        <color theme="1"/>
        <rFont val="Times New Roman"/>
        <family val="1"/>
        <charset val="238"/>
      </rPr>
      <t xml:space="preserve"> odstín šedý</t>
    </r>
  </si>
  <si>
    <t xml:space="preserve">       Příloha č. 1 " Specifikace veřejné zakázky „ Dodávka nátěrových hmot "</t>
  </si>
  <si>
    <t>Předpokládané množství v litrech, kg, kusech, balení</t>
  </si>
  <si>
    <t>Cena za 1 litr, kg, kus, balení</t>
  </si>
  <si>
    <r>
      <t xml:space="preserve">Syntetický email určený k vrchním lesklým nátěrům průmyslových výrobků, konstrukcí, strojů, automobilů a různých zařízení z kovů, dřeva a jiných materiálů. , S 2013, </t>
    </r>
    <r>
      <rPr>
        <b/>
        <sz val="11"/>
        <color theme="1"/>
        <rFont val="Times New Roman"/>
        <family val="1"/>
        <charset val="238"/>
      </rPr>
      <t>barva modrá  4400</t>
    </r>
    <r>
      <rPr>
        <sz val="11"/>
        <color theme="1"/>
        <rFont val="Times New Roman"/>
        <family val="1"/>
        <charset val="238"/>
      </rPr>
      <t xml:space="preserve"> (balení 4,5 l)</t>
    </r>
  </si>
  <si>
    <r>
      <t>Lazura pro  nátěry na dřevo s ochranou proti povětrnostním vlivům a UV záření.  
zvýšená vodoodpudivost, vysokou přilnavost dalšího nátěru, mechanická odolnost a také hluboká penetrace,odstín</t>
    </r>
    <r>
      <rPr>
        <b/>
        <sz val="11"/>
        <color indexed="8"/>
        <rFont val="Times New Roman"/>
        <family val="1"/>
        <charset val="238"/>
      </rPr>
      <t xml:space="preserve"> kaštan 0020</t>
    </r>
    <r>
      <rPr>
        <sz val="11"/>
        <color indexed="8"/>
        <rFont val="Times New Roman"/>
        <family val="1"/>
        <charset val="238"/>
      </rPr>
      <t xml:space="preserve">  (</t>
    </r>
    <r>
      <rPr>
        <i/>
        <sz val="11"/>
        <color indexed="8"/>
        <rFont val="Times New Roman"/>
        <family val="1"/>
        <charset val="238"/>
      </rPr>
      <t xml:space="preserve"> balení 2,5 l )</t>
    </r>
  </si>
  <si>
    <r>
      <t xml:space="preserve">Lazura pro  nátěry na dřevo s ochranou proti povětrnostním vlivům a UV záření.  
zvýšená vodoodpudivost, vysokou přilnavost dalšího nátěru, mechanická odolnost a také hluboká penetrace,odstín </t>
    </r>
    <r>
      <rPr>
        <b/>
        <sz val="11"/>
        <color indexed="8"/>
        <rFont val="Times New Roman"/>
        <family val="1"/>
        <charset val="238"/>
      </rPr>
      <t>palisandr 0022 (</t>
    </r>
    <r>
      <rPr>
        <b/>
        <i/>
        <sz val="11"/>
        <color indexed="8"/>
        <rFont val="Times New Roman"/>
        <family val="1"/>
        <charset val="238"/>
      </rPr>
      <t xml:space="preserve"> </t>
    </r>
    <r>
      <rPr>
        <i/>
        <sz val="11"/>
        <color indexed="8"/>
        <rFont val="Times New Roman"/>
        <family val="1"/>
        <charset val="238"/>
      </rPr>
      <t>balení 2,5 l )</t>
    </r>
  </si>
  <si>
    <r>
      <t>Značkovač ve spreji - (</t>
    </r>
    <r>
      <rPr>
        <i/>
        <sz val="11"/>
        <color indexed="8"/>
        <rFont val="Times New Roman"/>
        <family val="1"/>
        <charset val="238"/>
      </rPr>
      <t xml:space="preserve"> barva fluo-žlutá, červená, bílá, světle zelený, oranžový , růžová(  balení 500 ml) - značení dřeva, betonu, asfaltu atd . Nové víčko s pojistkou proti nechtěnému spuštění spreje, speciální samočistící tryska, aplikace dnem vzhůru.</t>
    </r>
    <r>
      <rPr>
        <b/>
        <sz val="11"/>
        <color indexed="8"/>
        <rFont val="Times New Roman"/>
        <family val="1"/>
        <charset val="238"/>
      </rPr>
      <t xml:space="preserve">
</t>
    </r>
  </si>
  <si>
    <r>
      <t xml:space="preserve">Barva latexová pro venkovní použití - k venkovním nátěrům nezvětralých omítek o minimální soudržnosti 0,25 MPa, betonových panelů a panelů z lehčených stavebních materiálů,  Teplota prostředí a podkladu nesmí při aplikaci klesnout pod +5oC. Ekologicky příznivý výrobek k nátěrům zdiva, dřeva apod.( </t>
    </r>
    <r>
      <rPr>
        <i/>
        <sz val="11"/>
        <rFont val="Times New Roman"/>
        <family val="1"/>
        <charset val="238"/>
      </rPr>
      <t>balení 6 l</t>
    </r>
    <r>
      <rPr>
        <sz val="11"/>
        <rFont val="Times New Roman"/>
        <family val="1"/>
        <charset val="238"/>
      </rPr>
      <t xml:space="preserve"> )
</t>
    </r>
  </si>
  <si>
    <t>balení</t>
  </si>
  <si>
    <t>Barva základní na pozinkovaný zoxidovaný plech balení 0,75 l</t>
  </si>
  <si>
    <t>a)</t>
  </si>
  <si>
    <t>Cena celkem 
(Kč 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</si>
</sst>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3"/>
      <color rgb="FF9C6500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Arial"/>
      <family val="2"/>
      <charset val="238"/>
    </font>
    <font>
      <i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BD4B4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7" fillId="0" borderId="0"/>
  </cellStyleXfs>
  <cellXfs count="23">
    <xf numFmtId="0" fontId="0" fillId="0" borderId="0" xfId="0"/>
    <xf numFmtId="0" fontId="2" fillId="0" borderId="0" xfId="0" applyFont="1"/>
    <xf numFmtId="0" fontId="0" fillId="0" borderId="0" xfId="0" applyFont="1"/>
    <xf numFmtId="0" fontId="3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10" fillId="5" borderId="2" xfId="2" applyFont="1" applyFill="1" applyBorder="1" applyAlignment="1">
      <alignment horizontal="left" vertical="center" wrapText="1"/>
    </xf>
    <xf numFmtId="0" fontId="4" fillId="2" borderId="12" xfId="1" applyFont="1" applyBorder="1"/>
    <xf numFmtId="0" fontId="12" fillId="5" borderId="2" xfId="2" applyFont="1" applyFill="1" applyBorder="1" applyAlignment="1">
      <alignment horizontal="left" vertical="center" wrapText="1" shrinkToFit="1"/>
    </xf>
    <xf numFmtId="0" fontId="12" fillId="5" borderId="2" xfId="2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5" borderId="2" xfId="2" applyFont="1" applyFill="1" applyBorder="1" applyAlignment="1">
      <alignment horizontal="left" vertical="center" wrapText="1"/>
    </xf>
    <xf numFmtId="4" fontId="0" fillId="5" borderId="2" xfId="0" applyNumberFormat="1" applyFont="1" applyFill="1" applyBorder="1" applyAlignment="1">
      <alignment horizontal="center" vertical="center"/>
    </xf>
    <xf numFmtId="4" fontId="0" fillId="5" borderId="8" xfId="0" applyNumberFormat="1" applyFont="1" applyFill="1" applyBorder="1" applyAlignment="1">
      <alignment horizontal="center" vertical="center"/>
    </xf>
    <xf numFmtId="4" fontId="4" fillId="2" borderId="11" xfId="1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3">
    <cellStyle name="Neutrální" xfId="1" builtinId="28"/>
    <cellStyle name="Normální" xfId="0" builtinId="0"/>
    <cellStyle name="Normální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zoomScaleNormal="100" workbookViewId="0">
      <selection activeCell="I5" sqref="I5"/>
    </sheetView>
  </sheetViews>
  <sheetFormatPr defaultRowHeight="15" x14ac:dyDescent="0.25"/>
  <cols>
    <col min="1" max="1" width="5.5703125" customWidth="1"/>
    <col min="2" max="2" width="75.140625" customWidth="1"/>
    <col min="3" max="3" width="8" customWidth="1"/>
    <col min="4" max="4" width="15.140625" customWidth="1"/>
    <col min="5" max="5" width="15.42578125" customWidth="1"/>
    <col min="6" max="6" width="15.140625" customWidth="1"/>
  </cols>
  <sheetData>
    <row r="1" spans="1:6" ht="37.15" customHeight="1" thickBot="1" x14ac:dyDescent="0.3">
      <c r="A1" s="1"/>
      <c r="B1" s="1" t="s">
        <v>55</v>
      </c>
      <c r="C1" s="2"/>
      <c r="D1" s="2"/>
      <c r="E1" s="2"/>
      <c r="F1" s="2"/>
    </row>
    <row r="2" spans="1:6" s="22" customFormat="1" ht="49.5" customHeight="1" thickBot="1" x14ac:dyDescent="0.3">
      <c r="A2" s="18" t="s">
        <v>0</v>
      </c>
      <c r="B2" s="19" t="s">
        <v>31</v>
      </c>
      <c r="C2" s="19" t="s">
        <v>1</v>
      </c>
      <c r="D2" s="20" t="s">
        <v>56</v>
      </c>
      <c r="E2" s="21" t="s">
        <v>57</v>
      </c>
      <c r="F2" s="18" t="s">
        <v>66</v>
      </c>
    </row>
    <row r="3" spans="1:6" ht="21" customHeight="1" thickBot="1" x14ac:dyDescent="0.3">
      <c r="A3" s="5" t="s">
        <v>65</v>
      </c>
      <c r="B3" s="6" t="s">
        <v>35</v>
      </c>
      <c r="C3" s="6"/>
      <c r="D3" s="8"/>
      <c r="E3" s="7"/>
      <c r="F3" s="8"/>
    </row>
    <row r="4" spans="1:6" ht="57.75" customHeight="1" x14ac:dyDescent="0.25">
      <c r="A4" s="4" t="s">
        <v>2</v>
      </c>
      <c r="B4" s="3" t="s">
        <v>39</v>
      </c>
      <c r="C4" s="13" t="s">
        <v>32</v>
      </c>
      <c r="D4" s="13">
        <v>235</v>
      </c>
      <c r="E4" s="15"/>
      <c r="F4" s="16">
        <f>E4*D4</f>
        <v>0</v>
      </c>
    </row>
    <row r="5" spans="1:6" ht="46.9" customHeight="1" x14ac:dyDescent="0.25">
      <c r="A5" s="4" t="s">
        <v>3</v>
      </c>
      <c r="B5" s="3" t="s">
        <v>40</v>
      </c>
      <c r="C5" s="13" t="s">
        <v>32</v>
      </c>
      <c r="D5" s="13">
        <v>291</v>
      </c>
      <c r="E5" s="15"/>
      <c r="F5" s="16">
        <f t="shared" ref="F5:F30" si="0">E5*D5</f>
        <v>0</v>
      </c>
    </row>
    <row r="6" spans="1:6" ht="58.5" customHeight="1" x14ac:dyDescent="0.25">
      <c r="A6" s="4" t="s">
        <v>4</v>
      </c>
      <c r="B6" s="3" t="s">
        <v>41</v>
      </c>
      <c r="C6" s="13" t="s">
        <v>32</v>
      </c>
      <c r="D6" s="13">
        <v>277</v>
      </c>
      <c r="E6" s="15"/>
      <c r="F6" s="16">
        <f t="shared" si="0"/>
        <v>0</v>
      </c>
    </row>
    <row r="7" spans="1:6" ht="53.25" customHeight="1" x14ac:dyDescent="0.25">
      <c r="A7" s="4" t="s">
        <v>5</v>
      </c>
      <c r="B7" s="3" t="s">
        <v>42</v>
      </c>
      <c r="C7" s="13" t="s">
        <v>32</v>
      </c>
      <c r="D7" s="13">
        <v>173</v>
      </c>
      <c r="E7" s="15"/>
      <c r="F7" s="16">
        <f t="shared" si="0"/>
        <v>0</v>
      </c>
    </row>
    <row r="8" spans="1:6" ht="61.9" customHeight="1" x14ac:dyDescent="0.25">
      <c r="A8" s="4" t="s">
        <v>6</v>
      </c>
      <c r="B8" s="3" t="s">
        <v>43</v>
      </c>
      <c r="C8" s="13" t="s">
        <v>32</v>
      </c>
      <c r="D8" s="13">
        <v>61</v>
      </c>
      <c r="E8" s="15"/>
      <c r="F8" s="16">
        <f t="shared" si="0"/>
        <v>0</v>
      </c>
    </row>
    <row r="9" spans="1:6" ht="67.150000000000006" customHeight="1" x14ac:dyDescent="0.25">
      <c r="A9" s="4" t="s">
        <v>7</v>
      </c>
      <c r="B9" s="3" t="s">
        <v>44</v>
      </c>
      <c r="C9" s="13" t="s">
        <v>32</v>
      </c>
      <c r="D9" s="13">
        <v>49</v>
      </c>
      <c r="E9" s="15"/>
      <c r="F9" s="16">
        <f t="shared" si="0"/>
        <v>0</v>
      </c>
    </row>
    <row r="10" spans="1:6" ht="55.5" customHeight="1" x14ac:dyDescent="0.25">
      <c r="A10" s="4" t="s">
        <v>8</v>
      </c>
      <c r="B10" s="3" t="s">
        <v>45</v>
      </c>
      <c r="C10" s="13" t="s">
        <v>32</v>
      </c>
      <c r="D10" s="13">
        <v>267</v>
      </c>
      <c r="E10" s="15"/>
      <c r="F10" s="16">
        <f t="shared" si="0"/>
        <v>0</v>
      </c>
    </row>
    <row r="11" spans="1:6" ht="55.5" customHeight="1" x14ac:dyDescent="0.25">
      <c r="A11" s="4" t="s">
        <v>9</v>
      </c>
      <c r="B11" s="3" t="s">
        <v>58</v>
      </c>
      <c r="C11" s="13" t="s">
        <v>32</v>
      </c>
      <c r="D11" s="13">
        <v>43</v>
      </c>
      <c r="E11" s="15"/>
      <c r="F11" s="16">
        <f t="shared" si="0"/>
        <v>0</v>
      </c>
    </row>
    <row r="12" spans="1:6" ht="57.6" customHeight="1" x14ac:dyDescent="0.25">
      <c r="A12" s="4" t="s">
        <v>30</v>
      </c>
      <c r="B12" s="3" t="s">
        <v>46</v>
      </c>
      <c r="C12" s="13" t="s">
        <v>32</v>
      </c>
      <c r="D12" s="13">
        <v>132</v>
      </c>
      <c r="E12" s="15"/>
      <c r="F12" s="16">
        <f t="shared" si="0"/>
        <v>0</v>
      </c>
    </row>
    <row r="13" spans="1:6" ht="57.6" customHeight="1" x14ac:dyDescent="0.25">
      <c r="A13" s="4" t="s">
        <v>10</v>
      </c>
      <c r="B13" s="3" t="s">
        <v>47</v>
      </c>
      <c r="C13" s="13" t="s">
        <v>32</v>
      </c>
      <c r="D13" s="13">
        <v>46</v>
      </c>
      <c r="E13" s="15"/>
      <c r="F13" s="16">
        <f t="shared" si="0"/>
        <v>0</v>
      </c>
    </row>
    <row r="14" spans="1:6" ht="57.6" customHeight="1" x14ac:dyDescent="0.25">
      <c r="A14" s="4" t="s">
        <v>11</v>
      </c>
      <c r="B14" s="3" t="s">
        <v>48</v>
      </c>
      <c r="C14" s="13" t="s">
        <v>32</v>
      </c>
      <c r="D14" s="13">
        <v>47</v>
      </c>
      <c r="E14" s="15"/>
      <c r="F14" s="16">
        <f t="shared" si="0"/>
        <v>0</v>
      </c>
    </row>
    <row r="15" spans="1:6" ht="57.6" customHeight="1" x14ac:dyDescent="0.25">
      <c r="A15" s="4" t="s">
        <v>13</v>
      </c>
      <c r="B15" s="3" t="s">
        <v>33</v>
      </c>
      <c r="C15" s="13" t="s">
        <v>32</v>
      </c>
      <c r="D15" s="13">
        <v>43</v>
      </c>
      <c r="E15" s="15"/>
      <c r="F15" s="16">
        <f t="shared" si="0"/>
        <v>0</v>
      </c>
    </row>
    <row r="16" spans="1:6" ht="57.6" customHeight="1" x14ac:dyDescent="0.25">
      <c r="A16" s="4" t="s">
        <v>14</v>
      </c>
      <c r="B16" s="3" t="s">
        <v>34</v>
      </c>
      <c r="C16" s="13" t="s">
        <v>32</v>
      </c>
      <c r="D16" s="13">
        <v>69</v>
      </c>
      <c r="E16" s="15"/>
      <c r="F16" s="16">
        <f t="shared" si="0"/>
        <v>0</v>
      </c>
    </row>
    <row r="17" spans="1:6" ht="57.6" customHeight="1" x14ac:dyDescent="0.25">
      <c r="A17" s="4" t="s">
        <v>15</v>
      </c>
      <c r="B17" s="3" t="s">
        <v>49</v>
      </c>
      <c r="C17" s="13" t="s">
        <v>32</v>
      </c>
      <c r="D17" s="13">
        <v>50</v>
      </c>
      <c r="E17" s="15"/>
      <c r="F17" s="16">
        <f t="shared" si="0"/>
        <v>0</v>
      </c>
    </row>
    <row r="18" spans="1:6" ht="57.6" customHeight="1" x14ac:dyDescent="0.25">
      <c r="A18" s="4" t="s">
        <v>16</v>
      </c>
      <c r="B18" s="3" t="s">
        <v>53</v>
      </c>
      <c r="C18" s="13" t="s">
        <v>32</v>
      </c>
      <c r="D18" s="13">
        <v>78</v>
      </c>
      <c r="E18" s="15"/>
      <c r="F18" s="16">
        <f t="shared" si="0"/>
        <v>0</v>
      </c>
    </row>
    <row r="19" spans="1:6" ht="66" customHeight="1" x14ac:dyDescent="0.25">
      <c r="A19" s="4" t="s">
        <v>17</v>
      </c>
      <c r="B19" s="3" t="s">
        <v>50</v>
      </c>
      <c r="C19" s="13" t="s">
        <v>32</v>
      </c>
      <c r="D19" s="13">
        <v>41</v>
      </c>
      <c r="E19" s="15"/>
      <c r="F19" s="16">
        <f t="shared" si="0"/>
        <v>0</v>
      </c>
    </row>
    <row r="20" spans="1:6" ht="32.25" customHeight="1" x14ac:dyDescent="0.25">
      <c r="A20" s="4" t="s">
        <v>18</v>
      </c>
      <c r="B20" s="3" t="s">
        <v>51</v>
      </c>
      <c r="C20" s="13" t="s">
        <v>32</v>
      </c>
      <c r="D20" s="13">
        <v>68</v>
      </c>
      <c r="E20" s="15"/>
      <c r="F20" s="16">
        <f t="shared" si="0"/>
        <v>0</v>
      </c>
    </row>
    <row r="21" spans="1:6" ht="32.25" customHeight="1" x14ac:dyDescent="0.25">
      <c r="A21" s="4" t="s">
        <v>19</v>
      </c>
      <c r="B21" s="14" t="s">
        <v>64</v>
      </c>
      <c r="C21" s="13" t="s">
        <v>63</v>
      </c>
      <c r="D21" s="13">
        <v>31</v>
      </c>
      <c r="E21" s="15"/>
      <c r="F21" s="16">
        <f t="shared" si="0"/>
        <v>0</v>
      </c>
    </row>
    <row r="22" spans="1:6" ht="32.25" customHeight="1" x14ac:dyDescent="0.25">
      <c r="A22" s="4" t="s">
        <v>20</v>
      </c>
      <c r="B22" s="3" t="s">
        <v>52</v>
      </c>
      <c r="C22" s="13" t="s">
        <v>32</v>
      </c>
      <c r="D22" s="13">
        <v>125</v>
      </c>
      <c r="E22" s="15"/>
      <c r="F22" s="16">
        <f t="shared" si="0"/>
        <v>0</v>
      </c>
    </row>
    <row r="23" spans="1:6" ht="61.5" customHeight="1" x14ac:dyDescent="0.25">
      <c r="A23" s="4" t="s">
        <v>29</v>
      </c>
      <c r="B23" s="9" t="s">
        <v>38</v>
      </c>
      <c r="C23" s="13" t="s">
        <v>32</v>
      </c>
      <c r="D23" s="13">
        <v>62</v>
      </c>
      <c r="E23" s="15"/>
      <c r="F23" s="16">
        <f t="shared" si="0"/>
        <v>0</v>
      </c>
    </row>
    <row r="24" spans="1:6" ht="71.25" customHeight="1" x14ac:dyDescent="0.25">
      <c r="A24" s="4" t="s">
        <v>21</v>
      </c>
      <c r="B24" s="3" t="s">
        <v>36</v>
      </c>
      <c r="C24" s="13" t="s">
        <v>32</v>
      </c>
      <c r="D24" s="13">
        <v>94</v>
      </c>
      <c r="E24" s="15"/>
      <c r="F24" s="16">
        <f t="shared" si="0"/>
        <v>0</v>
      </c>
    </row>
    <row r="25" spans="1:6" ht="71.25" customHeight="1" x14ac:dyDescent="0.25">
      <c r="A25" s="4" t="s">
        <v>22</v>
      </c>
      <c r="B25" s="3" t="s">
        <v>54</v>
      </c>
      <c r="C25" s="13" t="s">
        <v>32</v>
      </c>
      <c r="D25" s="13">
        <v>68</v>
      </c>
      <c r="E25" s="15"/>
      <c r="F25" s="16">
        <f t="shared" si="0"/>
        <v>0</v>
      </c>
    </row>
    <row r="26" spans="1:6" ht="65.25" customHeight="1" x14ac:dyDescent="0.25">
      <c r="A26" s="4" t="s">
        <v>23</v>
      </c>
      <c r="B26" s="3" t="s">
        <v>37</v>
      </c>
      <c r="C26" s="13" t="s">
        <v>32</v>
      </c>
      <c r="D26" s="13">
        <v>94</v>
      </c>
      <c r="E26" s="15"/>
      <c r="F26" s="16">
        <f t="shared" si="0"/>
        <v>0</v>
      </c>
    </row>
    <row r="27" spans="1:6" ht="93" customHeight="1" x14ac:dyDescent="0.25">
      <c r="A27" s="4" t="s">
        <v>24</v>
      </c>
      <c r="B27" s="9" t="s">
        <v>62</v>
      </c>
      <c r="C27" s="13" t="s">
        <v>32</v>
      </c>
      <c r="D27" s="13">
        <v>394</v>
      </c>
      <c r="E27" s="15"/>
      <c r="F27" s="16">
        <f t="shared" si="0"/>
        <v>0</v>
      </c>
    </row>
    <row r="28" spans="1:6" ht="75.75" customHeight="1" x14ac:dyDescent="0.25">
      <c r="A28" s="4" t="s">
        <v>25</v>
      </c>
      <c r="B28" s="11" t="s">
        <v>59</v>
      </c>
      <c r="C28" s="13" t="s">
        <v>32</v>
      </c>
      <c r="D28" s="13">
        <v>31</v>
      </c>
      <c r="E28" s="15"/>
      <c r="F28" s="16">
        <f t="shared" si="0"/>
        <v>0</v>
      </c>
    </row>
    <row r="29" spans="1:6" ht="64.5" customHeight="1" x14ac:dyDescent="0.25">
      <c r="A29" s="4" t="s">
        <v>26</v>
      </c>
      <c r="B29" s="11" t="s">
        <v>60</v>
      </c>
      <c r="C29" s="13" t="s">
        <v>32</v>
      </c>
      <c r="D29" s="13">
        <v>84</v>
      </c>
      <c r="E29" s="15"/>
      <c r="F29" s="16">
        <f t="shared" si="0"/>
        <v>0</v>
      </c>
    </row>
    <row r="30" spans="1:6" ht="82.5" customHeight="1" x14ac:dyDescent="0.25">
      <c r="A30" s="4" t="s">
        <v>27</v>
      </c>
      <c r="B30" s="12" t="s">
        <v>61</v>
      </c>
      <c r="C30" s="13" t="s">
        <v>12</v>
      </c>
      <c r="D30" s="13">
        <v>530</v>
      </c>
      <c r="E30" s="15"/>
      <c r="F30" s="16">
        <f t="shared" si="0"/>
        <v>0</v>
      </c>
    </row>
    <row r="31" spans="1:6" ht="18" thickBot="1" x14ac:dyDescent="0.35">
      <c r="E31" s="10" t="s">
        <v>28</v>
      </c>
      <c r="F31" s="17">
        <f>SUM(F4:F30)</f>
        <v>0</v>
      </c>
    </row>
  </sheetData>
  <pageMargins left="0.70866141732283472" right="0.70866141732283472" top="0.78740157480314965" bottom="0.78740157480314965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Sája</dc:creator>
  <cp:lastModifiedBy>Duda Vlastimil, Ing.</cp:lastModifiedBy>
  <cp:lastPrinted>2018-05-17T07:26:54Z</cp:lastPrinted>
  <dcterms:created xsi:type="dcterms:W3CDTF">2014-04-13T15:50:19Z</dcterms:created>
  <dcterms:modified xsi:type="dcterms:W3CDTF">2020-07-24T10:05:29Z</dcterms:modified>
</cp:coreProperties>
</file>